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<sst xmlns="http://schemas.openxmlformats.org/spreadsheetml/2006/main" count="44" uniqueCount="42">
  <si>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附件1</t>
  </si>
  <si>
    <t>2023年省级粮食专项资金预算调整明细表</t>
  </si>
  <si>
    <t>单位：万元</t>
  </si>
  <si>
    <t>序号</t>
  </si>
  <si>
    <t>单位</t>
  </si>
  <si>
    <t>二级单位</t>
  </si>
  <si>
    <t>应下达
金额</t>
  </si>
  <si>
    <t>陕财办建〔2023〕71号文件已下达金额</t>
  </si>
  <si>
    <t>以前年度结余
资金金额</t>
  </si>
  <si>
    <t>此次下达金额（正为追加，负为追减）</t>
  </si>
  <si>
    <t>一</t>
  </si>
  <si>
    <t>西安市</t>
  </si>
  <si>
    <t>二</t>
  </si>
  <si>
    <t>宝鸡市</t>
  </si>
  <si>
    <t>三</t>
  </si>
  <si>
    <t>咸阳市</t>
  </si>
  <si>
    <t>四</t>
  </si>
  <si>
    <t>铜川市</t>
  </si>
  <si>
    <t>五</t>
  </si>
  <si>
    <t>渭南市</t>
  </si>
  <si>
    <t>六</t>
  </si>
  <si>
    <t>延安市</t>
  </si>
  <si>
    <t>七</t>
  </si>
  <si>
    <t>榆林市</t>
  </si>
  <si>
    <t>八</t>
  </si>
  <si>
    <t>汉中市</t>
  </si>
  <si>
    <t>九</t>
  </si>
  <si>
    <t>安康市</t>
  </si>
  <si>
    <t>十</t>
  </si>
  <si>
    <t>商洛市</t>
  </si>
  <si>
    <t>十一</t>
  </si>
  <si>
    <t>杨凌示范区</t>
  </si>
  <si>
    <t>十二</t>
  </si>
  <si>
    <t>省粮食和物资储备局</t>
  </si>
  <si>
    <t>1</t>
  </si>
  <si>
    <t>2</t>
  </si>
  <si>
    <t>省粮食质量安全中心</t>
  </si>
  <si>
    <t>十三</t>
  </si>
  <si>
    <t>省科学技术厅</t>
  </si>
  <si>
    <t>省粮油科学研究院</t>
  </si>
  <si>
    <t>合  计</t>
  </si>
  <si>
    <t>注：因榆林市2022年项目调整，结余资金622万元，本次用于2023年项目计划。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</si>
</sst>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right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普通_活用表_亿元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6"/>
  <sheetViews>
    <sheetView tabSelected="1" workbookViewId="0">
      <pane ySplit="4" topLeftCell="A19" activePane="bottomLeft" state="frozen"/>
      <selection/>
      <selection pane="bottomLeft" activeCell="E30" sqref="E30"/>
    </sheetView>
  </sheetViews>
  <sheetFormatPr defaultColWidth="9" defaultRowHeight="13.5" outlineLevelCol="7"/>
  <cols>
    <col min="1" max="1" width="7.56666666666667" style="2" customWidth="1"/>
    <col min="2" max="3" width="15.0083333333333" style="2" customWidth="1"/>
    <col min="4" max="7" width="16.3916666666667" style="2" customWidth="1"/>
    <col min="8" max="16384" width="9" style="2"/>
  </cols>
  <sheetData>
    <row r="1" s="1" customFormat="1" ht="28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8" customHeight="1" spans="1:7">
      <c r="A3" s="7" t="s">
        <v>2</v>
      </c>
      <c r="B3" s="7"/>
      <c r="C3" s="7"/>
      <c r="D3" s="7"/>
      <c r="E3" s="7"/>
      <c r="F3" s="7"/>
      <c r="G3" s="7"/>
    </row>
    <row r="4" s="1" customFormat="1" ht="66" customHeight="1" spans="1:7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8" t="s">
        <v>9</v>
      </c>
    </row>
    <row r="5" s="1" customFormat="1" ht="66" customHeight="1" spans="1:7">
      <c r="A5" s="10" t="s">
        <v>10</v>
      </c>
      <c r="B5" s="11" t="s">
        <v>11</v>
      </c>
      <c r="C5" s="11"/>
      <c r="D5" s="12">
        <v>680</v>
      </c>
      <c r="E5" s="13">
        <v>630</v>
      </c>
      <c r="F5" s="13"/>
      <c r="G5" s="14">
        <f>D5-E5</f>
        <v>50</v>
      </c>
    </row>
    <row r="6" s="1" customFormat="1" ht="66" customHeight="1" spans="1:7">
      <c r="A6" s="10" t="s">
        <v>12</v>
      </c>
      <c r="B6" s="11" t="s">
        <v>13</v>
      </c>
      <c r="C6" s="11"/>
      <c r="D6" s="12">
        <v>2083</v>
      </c>
      <c r="E6" s="13">
        <v>1366</v>
      </c>
      <c r="F6" s="13"/>
      <c r="G6" s="14">
        <f t="shared" ref="G6:G19" si="0">D6-E6</f>
        <v>717</v>
      </c>
    </row>
    <row r="7" s="1" customFormat="1" ht="66" customHeight="1" spans="1:7">
      <c r="A7" s="10" t="s">
        <v>14</v>
      </c>
      <c r="B7" s="11" t="s">
        <v>15</v>
      </c>
      <c r="C7" s="11"/>
      <c r="D7" s="12">
        <v>494</v>
      </c>
      <c r="E7" s="13">
        <v>380</v>
      </c>
      <c r="F7" s="13"/>
      <c r="G7" s="14">
        <f t="shared" si="0"/>
        <v>114</v>
      </c>
    </row>
    <row r="8" s="1" customFormat="1" ht="66" customHeight="1" spans="1:7">
      <c r="A8" s="10" t="s">
        <v>16</v>
      </c>
      <c r="B8" s="11" t="s">
        <v>17</v>
      </c>
      <c r="C8" s="11"/>
      <c r="D8" s="12">
        <v>444</v>
      </c>
      <c r="E8" s="13">
        <v>269</v>
      </c>
      <c r="F8" s="13"/>
      <c r="G8" s="14">
        <f t="shared" si="0"/>
        <v>175</v>
      </c>
    </row>
    <row r="9" s="1" customFormat="1" ht="66" customHeight="1" spans="1:7">
      <c r="A9" s="10" t="s">
        <v>18</v>
      </c>
      <c r="B9" s="11" t="s">
        <v>19</v>
      </c>
      <c r="C9" s="11"/>
      <c r="D9" s="12">
        <v>1476</v>
      </c>
      <c r="E9" s="13">
        <v>1376</v>
      </c>
      <c r="F9" s="13"/>
      <c r="G9" s="14">
        <f t="shared" si="0"/>
        <v>100</v>
      </c>
    </row>
    <row r="10" s="1" customFormat="1" ht="66" customHeight="1" spans="1:7">
      <c r="A10" s="10" t="s">
        <v>20</v>
      </c>
      <c r="B10" s="11" t="s">
        <v>21</v>
      </c>
      <c r="C10" s="11"/>
      <c r="D10" s="15">
        <v>949</v>
      </c>
      <c r="E10" s="13">
        <v>1303</v>
      </c>
      <c r="F10" s="13"/>
      <c r="G10" s="14">
        <f t="shared" si="0"/>
        <v>-354</v>
      </c>
    </row>
    <row r="11" s="1" customFormat="1" ht="66" customHeight="1" spans="1:7">
      <c r="A11" s="10" t="s">
        <v>22</v>
      </c>
      <c r="B11" s="11" t="s">
        <v>23</v>
      </c>
      <c r="C11" s="11"/>
      <c r="D11" s="15">
        <v>2805</v>
      </c>
      <c r="E11" s="13">
        <v>958</v>
      </c>
      <c r="F11" s="13">
        <v>622</v>
      </c>
      <c r="G11" s="14">
        <f>D11-E11-F11</f>
        <v>1225</v>
      </c>
    </row>
    <row r="12" s="1" customFormat="1" ht="66" customHeight="1" spans="1:7">
      <c r="A12" s="10" t="s">
        <v>24</v>
      </c>
      <c r="B12" s="11" t="s">
        <v>25</v>
      </c>
      <c r="C12" s="11"/>
      <c r="D12" s="15">
        <v>2223</v>
      </c>
      <c r="E12" s="13">
        <v>2023</v>
      </c>
      <c r="F12" s="13"/>
      <c r="G12" s="14">
        <f t="shared" si="0"/>
        <v>200</v>
      </c>
    </row>
    <row r="13" s="1" customFormat="1" ht="66" customHeight="1" spans="1:7">
      <c r="A13" s="10" t="s">
        <v>26</v>
      </c>
      <c r="B13" s="11" t="s">
        <v>27</v>
      </c>
      <c r="C13" s="11"/>
      <c r="D13" s="15">
        <v>156</v>
      </c>
      <c r="E13" s="13">
        <v>156</v>
      </c>
      <c r="F13" s="13"/>
      <c r="G13" s="14">
        <f t="shared" si="0"/>
        <v>0</v>
      </c>
    </row>
    <row r="14" s="1" customFormat="1" ht="66" customHeight="1" spans="1:7">
      <c r="A14" s="10" t="s">
        <v>28</v>
      </c>
      <c r="B14" s="11" t="s">
        <v>29</v>
      </c>
      <c r="C14" s="11"/>
      <c r="D14" s="15">
        <v>2295</v>
      </c>
      <c r="E14" s="13">
        <v>2420</v>
      </c>
      <c r="F14" s="13"/>
      <c r="G14" s="14">
        <f t="shared" si="0"/>
        <v>-125</v>
      </c>
    </row>
    <row r="15" s="1" customFormat="1" ht="73" customHeight="1" spans="1:7">
      <c r="A15" s="10" t="s">
        <v>30</v>
      </c>
      <c r="B15" s="11" t="s">
        <v>31</v>
      </c>
      <c r="C15" s="11"/>
      <c r="D15" s="15">
        <v>1210</v>
      </c>
      <c r="E15" s="11">
        <v>680</v>
      </c>
      <c r="F15" s="11"/>
      <c r="G15" s="14">
        <f t="shared" si="0"/>
        <v>530</v>
      </c>
    </row>
    <row r="16" s="1" customFormat="1" ht="73" customHeight="1" spans="1:7">
      <c r="A16" s="10" t="s">
        <v>32</v>
      </c>
      <c r="B16" s="11" t="s">
        <v>33</v>
      </c>
      <c r="C16" s="11"/>
      <c r="D16" s="15">
        <f>D17+D18</f>
        <v>1456</v>
      </c>
      <c r="E16" s="15">
        <v>4475</v>
      </c>
      <c r="F16" s="15"/>
      <c r="G16" s="14">
        <f t="shared" si="0"/>
        <v>-3019</v>
      </c>
    </row>
    <row r="17" s="1" customFormat="1" ht="73" customHeight="1" spans="1:8">
      <c r="A17" s="10" t="s">
        <v>34</v>
      </c>
      <c r="B17" s="11" t="s">
        <v>33</v>
      </c>
      <c r="C17" s="11"/>
      <c r="D17" s="16">
        <v>1280</v>
      </c>
      <c r="E17" s="17">
        <v>4475</v>
      </c>
      <c r="F17" s="17"/>
      <c r="G17" s="14">
        <f t="shared" si="0"/>
        <v>-3195</v>
      </c>
      <c r="H17" s="18"/>
    </row>
    <row r="18" s="1" customFormat="1" ht="73" customHeight="1" spans="1:8">
      <c r="A18" s="10" t="s">
        <v>35</v>
      </c>
      <c r="B18" s="11" t="s">
        <v>33</v>
      </c>
      <c r="C18" s="11" t="s">
        <v>36</v>
      </c>
      <c r="D18" s="16">
        <v>176</v>
      </c>
      <c r="E18" s="17">
        <v>0</v>
      </c>
      <c r="F18" s="17"/>
      <c r="G18" s="14">
        <f t="shared" si="0"/>
        <v>176</v>
      </c>
      <c r="H18" s="18"/>
    </row>
    <row r="19" s="1" customFormat="1" ht="73" customHeight="1" spans="1:7">
      <c r="A19" s="19" t="s">
        <v>37</v>
      </c>
      <c r="B19" s="11" t="s">
        <v>38</v>
      </c>
      <c r="C19" s="11" t="s">
        <v>39</v>
      </c>
      <c r="D19" s="15">
        <v>387</v>
      </c>
      <c r="E19" s="11">
        <v>0</v>
      </c>
      <c r="F19" s="11"/>
      <c r="G19" s="14">
        <f t="shared" si="0"/>
        <v>387</v>
      </c>
    </row>
    <row r="20" s="1" customFormat="1" ht="42" customHeight="1" spans="1:7">
      <c r="A20" s="20" t="s">
        <v>40</v>
      </c>
      <c r="B20" s="21"/>
      <c r="C20" s="22"/>
      <c r="D20" s="23">
        <v>16658</v>
      </c>
      <c r="E20" s="23">
        <v>16036</v>
      </c>
      <c r="F20" s="23">
        <v>622</v>
      </c>
      <c r="G20" s="24">
        <f>D20-E20-F20</f>
        <v>0</v>
      </c>
    </row>
    <row r="21" s="1" customFormat="1" ht="28" customHeight="1" spans="1:7">
      <c r="A21" s="25" t="s">
        <v>41</v>
      </c>
      <c r="B21" s="25"/>
      <c r="C21" s="25"/>
      <c r="D21" s="25"/>
      <c r="E21" s="25"/>
      <c r="F21" s="25"/>
      <c r="G21" s="25"/>
    </row>
    <row r="22" s="1" customFormat="1" spans="1:1">
      <c r="A22" s="19"/>
    </row>
    <row r="23" s="1" customFormat="1" spans="1:1">
      <c r="A23" s="19"/>
    </row>
    <row r="24" s="1" customFormat="1" spans="1:1">
      <c r="A24" s="19"/>
    </row>
    <row r="25" s="1" customFormat="1" spans="1:1">
      <c r="A25" s="19"/>
    </row>
    <row r="26" s="1" customFormat="1" spans="1:1">
      <c r="A26" s="19"/>
    </row>
    <row r="27" s="1" customFormat="1" spans="1:1">
      <c r="A27" s="19"/>
    </row>
    <row r="28" s="1" customFormat="1" spans="1:1">
      <c r="A28" s="19"/>
    </row>
    <row r="29" s="1" customFormat="1" spans="1:1">
      <c r="A29" s="19"/>
    </row>
    <row r="30" s="1" customFormat="1" spans="1:1">
      <c r="A30" s="19"/>
    </row>
    <row r="31" s="1" customFormat="1" spans="1:1">
      <c r="A31" s="19"/>
    </row>
    <row r="32" s="1" customFormat="1" spans="1:1">
      <c r="A32" s="19"/>
    </row>
    <row r="33" s="1" customFormat="1" spans="1:1">
      <c r="A33" s="19"/>
    </row>
    <row r="34" s="1" customFormat="1" spans="1:1">
      <c r="A34" s="19"/>
    </row>
    <row r="35" s="1" customFormat="1" spans="1:1">
      <c r="A35" s="19"/>
    </row>
    <row r="36" s="1" customFormat="1" spans="1:1">
      <c r="A36" s="19"/>
    </row>
    <row r="37" s="1" customFormat="1" spans="1:1">
      <c r="A37" s="19"/>
    </row>
    <row r="38" s="1" customFormat="1" spans="1:1">
      <c r="A38" s="19"/>
    </row>
    <row r="39" s="1" customFormat="1" spans="1:1">
      <c r="A39" s="19"/>
    </row>
    <row r="40" s="1" customFormat="1" spans="1:1">
      <c r="A40" s="19"/>
    </row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</sheetData>
  <mergeCells count="4">
    <mergeCell ref="A2:G2"/>
    <mergeCell ref="A3:G3"/>
    <mergeCell ref="A20:C20"/>
    <mergeCell ref="A21:G21"/>
  </mergeCells>
  <pageMargins left="0.354166666666667" right="0.354166666666667" top="1" bottom="1" header="0.5" footer="0.5"/>
  <pageSetup paperSize="9" orientation="portrait"/>
  <headerFooter/>
  <ignoredErrors>
    <ignoredError sqref="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topsec</dc:creator>
  <cp:lastModifiedBy>卓天网络</cp:lastModifiedBy>
  <dcterms:created xsi:type="dcterms:W3CDTF">2023-07-01T17:21:00Z</dcterms:created>
  <dcterms:modified xsi:type="dcterms:W3CDTF">2023-12-28T10:21:50Z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D9366B012856479CA59CB5348D841CB5_13</vt:lpwstr>
  </property>
</Properties>
</file>